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Library Per Day Usage" sheetId="5" r:id="rId1"/>
    <sheet name="Method of Computing" sheetId="4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4"/>
  <c r="H29"/>
  <c r="H22"/>
  <c r="H21"/>
  <c r="H14"/>
  <c r="H13"/>
  <c r="H7"/>
  <c r="H6"/>
</calcChain>
</file>

<file path=xl/sharedStrings.xml><?xml version="1.0" encoding="utf-8"?>
<sst xmlns="http://schemas.openxmlformats.org/spreadsheetml/2006/main" count="95" uniqueCount="45">
  <si>
    <t>4.2.4 Percentage per day usage of library by teachers and students</t>
  </si>
  <si>
    <t xml:space="preserve">4.2.4 Percentage per day usage of library by teachers and students  </t>
  </si>
  <si>
    <t>Number of Teachers and Students Using library per day</t>
  </si>
  <si>
    <t>X100</t>
  </si>
  <si>
    <t>Academic Year</t>
  </si>
  <si>
    <t>Method of computing per day usage of library</t>
  </si>
  <si>
    <r>
      <t>Number of users using library through e-access p</t>
    </r>
    <r>
      <rPr>
        <sz val="11"/>
        <color theme="1"/>
        <rFont val="Calibri"/>
        <family val="2"/>
        <scheme val="minor"/>
      </rPr>
      <t>er day</t>
    </r>
  </si>
  <si>
    <t>Physical Access</t>
  </si>
  <si>
    <t>Total number Teachers and students</t>
  </si>
  <si>
    <t>No of teachers accessing library per day</t>
  </si>
  <si>
    <t>No. of students accessing library per day</t>
  </si>
  <si>
    <t>Number of Teachers and Students</t>
  </si>
  <si>
    <t>Percentage</t>
  </si>
  <si>
    <t>Using library per day</t>
  </si>
  <si>
    <t>Maintaining  E-Gate register for  calculating per day usage of library</t>
  </si>
  <si>
    <t>AY 2021-2022</t>
  </si>
  <si>
    <t>Dr.Mahalingam College of Engineering and Technology</t>
  </si>
  <si>
    <t>CENTRAL LIBRARY</t>
  </si>
  <si>
    <t>NO OF WORKING DAYS     ( Library User Entry Student)</t>
  </si>
  <si>
    <t>S.No</t>
  </si>
  <si>
    <t>YEAR</t>
  </si>
  <si>
    <t>Semester</t>
  </si>
  <si>
    <t>1st Year</t>
  </si>
  <si>
    <t>2nd Year</t>
  </si>
  <si>
    <t>3rd Year</t>
  </si>
  <si>
    <t>IVth Year</t>
  </si>
  <si>
    <t xml:space="preserve">User Entry                 </t>
  </si>
  <si>
    <t>Average User</t>
  </si>
  <si>
    <t>Software Entry</t>
  </si>
  <si>
    <t>Manual Entry</t>
  </si>
  <si>
    <t>Total</t>
  </si>
  <si>
    <t>2021 - 2022</t>
  </si>
  <si>
    <t>Odd</t>
  </si>
  <si>
    <t>501/4 = 127</t>
  </si>
  <si>
    <t>Even</t>
  </si>
  <si>
    <t>NO OF WORKING DAYS     (Library User Entry Staff)</t>
  </si>
  <si>
    <t>E.Journals      SCIENCE DIRECT        (Online Access)</t>
  </si>
  <si>
    <t>Total Average User</t>
  </si>
  <si>
    <t>Auto Lib + Science Direct</t>
  </si>
  <si>
    <t>2021-2022</t>
  </si>
  <si>
    <t>1865 + 8021 = 9886</t>
  </si>
  <si>
    <t>User 9886 / days 127 =A.U = 63</t>
  </si>
  <si>
    <t>AUTOLIB LOGIN  (Online Access)</t>
  </si>
  <si>
    <t>Total Online User</t>
  </si>
  <si>
    <t>User 9886 / days 127 =A.U = 15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</si>
</sst>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5"/>
  <sheetViews>
    <sheetView tabSelected="1" topLeftCell="A10" workbookViewId="0">
      <selection activeCell="F16" sqref="F16"/>
    </sheetView>
  </sheetViews>
  <sheetFormatPr defaultRowHeight="15"/>
  <cols>
    <col min="2" max="2" width="16.140625" customWidth="1"/>
    <col min="3" max="3" width="18.7109375" customWidth="1"/>
    <col min="4" max="4" width="18.140625" customWidth="1"/>
    <col min="5" max="5" width="19.7109375" customWidth="1"/>
    <col min="6" max="6" width="16.42578125" customWidth="1"/>
    <col min="7" max="7" width="19.28515625" customWidth="1"/>
    <col min="8" max="8" width="15.5703125" customWidth="1"/>
    <col min="9" max="9" width="14.28515625" customWidth="1"/>
    <col min="10" max="10" width="12.140625" customWidth="1"/>
    <col min="11" max="11" width="9.140625" customWidth="1"/>
  </cols>
  <sheetData>
    <row r="3" spans="2:10" ht="15" customHeight="1">
      <c r="B3" s="39" t="s">
        <v>0</v>
      </c>
      <c r="C3" s="39"/>
      <c r="D3" s="39"/>
      <c r="E3" s="39"/>
      <c r="F3" s="39"/>
      <c r="G3" s="39"/>
      <c r="H3" s="39"/>
      <c r="I3" s="39"/>
      <c r="J3" s="39"/>
    </row>
    <row r="7" spans="2:10" ht="15.75" thickBot="1"/>
    <row r="8" spans="2:10" ht="45" customHeight="1" thickBot="1">
      <c r="B8" s="40" t="s">
        <v>1</v>
      </c>
      <c r="C8" s="41"/>
      <c r="D8" s="41"/>
      <c r="E8" s="41"/>
      <c r="F8" s="42"/>
      <c r="G8" s="43" t="s">
        <v>2</v>
      </c>
      <c r="H8" s="44"/>
      <c r="I8" s="45"/>
      <c r="J8" s="46" t="s">
        <v>3</v>
      </c>
    </row>
    <row r="9" spans="2:10" ht="30" customHeight="1" thickBot="1">
      <c r="B9" s="48" t="s">
        <v>4</v>
      </c>
      <c r="C9" s="50" t="s">
        <v>5</v>
      </c>
      <c r="D9" s="50" t="s">
        <v>6</v>
      </c>
      <c r="E9" s="40" t="s">
        <v>7</v>
      </c>
      <c r="F9" s="42"/>
      <c r="G9" s="52" t="s">
        <v>8</v>
      </c>
      <c r="H9" s="44"/>
      <c r="I9" s="45"/>
      <c r="J9" s="47"/>
    </row>
    <row r="10" spans="2:10" ht="65.25" customHeight="1">
      <c r="B10" s="49"/>
      <c r="C10" s="51"/>
      <c r="D10" s="51"/>
      <c r="E10" s="50" t="s">
        <v>9</v>
      </c>
      <c r="F10" s="53" t="s">
        <v>10</v>
      </c>
      <c r="G10" s="33" t="s">
        <v>11</v>
      </c>
      <c r="H10" s="55" t="s">
        <v>8</v>
      </c>
      <c r="I10" s="57" t="s">
        <v>12</v>
      </c>
      <c r="J10" s="58"/>
    </row>
    <row r="11" spans="2:10" ht="30.75" customHeight="1">
      <c r="B11" s="49"/>
      <c r="C11" s="51"/>
      <c r="D11" s="51"/>
      <c r="E11" s="51"/>
      <c r="F11" s="54"/>
      <c r="G11" s="34" t="s">
        <v>13</v>
      </c>
      <c r="H11" s="56"/>
      <c r="I11" s="59"/>
      <c r="J11" s="60"/>
    </row>
    <row r="12" spans="2:10" ht="119.25" customHeight="1">
      <c r="B12" s="36" t="s">
        <v>15</v>
      </c>
      <c r="C12" s="37" t="s">
        <v>14</v>
      </c>
      <c r="D12" s="36">
        <v>78</v>
      </c>
      <c r="E12" s="36">
        <v>17</v>
      </c>
      <c r="F12" s="36">
        <v>586</v>
      </c>
      <c r="G12" s="37">
        <v>681</v>
      </c>
      <c r="H12" s="37">
        <v>3591</v>
      </c>
      <c r="I12" s="38">
        <v>0.19</v>
      </c>
      <c r="J12" s="38"/>
    </row>
    <row r="13" spans="2:10">
      <c r="B13" s="36"/>
      <c r="C13" s="37"/>
      <c r="D13" s="36"/>
      <c r="E13" s="36"/>
      <c r="F13" s="36"/>
      <c r="G13" s="37"/>
      <c r="H13" s="37"/>
      <c r="I13" s="38"/>
      <c r="J13" s="38"/>
    </row>
    <row r="14" spans="2:10">
      <c r="B14" s="29"/>
      <c r="C14" s="32"/>
      <c r="D14" s="29"/>
      <c r="E14" s="29"/>
      <c r="F14" s="29"/>
      <c r="G14" s="31"/>
      <c r="H14" s="31"/>
      <c r="I14" s="35"/>
      <c r="J14" s="35"/>
    </row>
    <row r="15" spans="2:10">
      <c r="B15" s="29"/>
      <c r="C15" s="30"/>
      <c r="D15" s="29"/>
      <c r="E15" s="29"/>
      <c r="F15" s="29"/>
      <c r="G15" s="31"/>
      <c r="H15" s="31"/>
      <c r="I15" s="35"/>
      <c r="J15" s="35"/>
    </row>
  </sheetData>
  <mergeCells count="23">
    <mergeCell ref="B3:J3"/>
    <mergeCell ref="B8:F8"/>
    <mergeCell ref="G8:I8"/>
    <mergeCell ref="J8:J9"/>
    <mergeCell ref="B9:B11"/>
    <mergeCell ref="C9:C11"/>
    <mergeCell ref="D9:D11"/>
    <mergeCell ref="E9:F9"/>
    <mergeCell ref="G9:I9"/>
    <mergeCell ref="E10:E11"/>
    <mergeCell ref="F10:F11"/>
    <mergeCell ref="H10:H11"/>
    <mergeCell ref="I10:J11"/>
    <mergeCell ref="I14:J14"/>
    <mergeCell ref="I15:J15"/>
    <mergeCell ref="B12:B13"/>
    <mergeCell ref="C12:C13"/>
    <mergeCell ref="D12:D13"/>
    <mergeCell ref="E12:E13"/>
    <mergeCell ref="F12:F13"/>
    <mergeCell ref="G12:G13"/>
    <mergeCell ref="H12:H13"/>
    <mergeCell ref="I12:J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opLeftCell="A16" workbookViewId="0">
      <selection activeCell="C35" sqref="C35"/>
    </sheetView>
  </sheetViews>
  <sheetFormatPr defaultRowHeight="15.75"/>
  <cols>
    <col min="1" max="1" width="10.140625" style="4" customWidth="1"/>
    <col min="2" max="2" width="12.42578125" style="4" customWidth="1"/>
    <col min="3" max="3" width="11.7109375" style="4" customWidth="1"/>
    <col min="4" max="4" width="10.42578125" style="4" customWidth="1"/>
    <col min="5" max="5" width="10.5703125" style="4" customWidth="1"/>
    <col min="6" max="6" width="10.7109375" style="4" customWidth="1"/>
    <col min="7" max="7" width="11.28515625" style="4" customWidth="1"/>
    <col min="8" max="8" width="8.7109375" style="4" customWidth="1"/>
    <col min="9" max="9" width="11.140625" style="4" customWidth="1"/>
    <col min="10" max="10" width="6" style="4" customWidth="1"/>
    <col min="11" max="11" width="15.85546875" style="4" customWidth="1"/>
    <col min="12" max="13" width="15.140625" style="4" customWidth="1"/>
    <col min="14" max="14" width="16.140625" style="4" customWidth="1"/>
    <col min="15" max="15" width="12.5703125" style="4" customWidth="1"/>
    <col min="16" max="16" width="9.140625" style="4"/>
    <col min="17" max="17" width="21.85546875" style="4" customWidth="1"/>
    <col min="18" max="16384" width="9.140625" style="4"/>
  </cols>
  <sheetData>
    <row r="1" spans="1:16" ht="16.5" customHeight="1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7.25" customHeight="1">
      <c r="A2" s="88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.75" customHeight="1">
      <c r="A3" s="88" t="s">
        <v>18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20.25" customHeight="1">
      <c r="A4" s="83" t="s">
        <v>19</v>
      </c>
      <c r="B4" s="83" t="s">
        <v>20</v>
      </c>
      <c r="C4" s="83" t="s">
        <v>21</v>
      </c>
      <c r="D4" s="83" t="s">
        <v>22</v>
      </c>
      <c r="E4" s="83" t="s">
        <v>23</v>
      </c>
      <c r="F4" s="83" t="s">
        <v>24</v>
      </c>
      <c r="G4" s="83" t="s">
        <v>25</v>
      </c>
      <c r="H4" s="75"/>
      <c r="I4" s="76"/>
      <c r="J4" s="77"/>
      <c r="K4" s="81" t="s">
        <v>26</v>
      </c>
      <c r="L4" s="82"/>
      <c r="M4" s="82"/>
      <c r="N4" s="89" t="s">
        <v>27</v>
      </c>
    </row>
    <row r="5" spans="1:16" ht="20.25" customHeight="1">
      <c r="A5" s="84"/>
      <c r="B5" s="84"/>
      <c r="C5" s="84"/>
      <c r="D5" s="84"/>
      <c r="E5" s="84"/>
      <c r="F5" s="84"/>
      <c r="G5" s="84"/>
      <c r="H5" s="78"/>
      <c r="I5" s="79"/>
      <c r="J5" s="80"/>
      <c r="K5" s="26" t="s">
        <v>28</v>
      </c>
      <c r="L5" s="27" t="s">
        <v>29</v>
      </c>
      <c r="M5" s="15" t="s">
        <v>30</v>
      </c>
      <c r="N5" s="89"/>
    </row>
    <row r="6" spans="1:16" s="19" customFormat="1" ht="18" customHeight="1">
      <c r="A6" s="89">
        <v>1</v>
      </c>
      <c r="B6" s="89" t="s">
        <v>31</v>
      </c>
      <c r="C6" s="18" t="s">
        <v>32</v>
      </c>
      <c r="D6" s="13">
        <v>66</v>
      </c>
      <c r="E6" s="13">
        <v>65</v>
      </c>
      <c r="F6" s="13">
        <v>71</v>
      </c>
      <c r="G6" s="13">
        <v>70</v>
      </c>
      <c r="H6" s="13">
        <f>SUM(D6:G6)</f>
        <v>272</v>
      </c>
      <c r="I6" s="64" t="s">
        <v>33</v>
      </c>
      <c r="J6" s="65"/>
      <c r="K6" s="9">
        <v>72795</v>
      </c>
      <c r="L6" s="9">
        <v>1573</v>
      </c>
      <c r="M6" s="9">
        <v>74368</v>
      </c>
      <c r="N6" s="86">
        <v>585.5</v>
      </c>
    </row>
    <row r="7" spans="1:16" s="19" customFormat="1" ht="17.25" customHeight="1">
      <c r="A7" s="89"/>
      <c r="B7" s="89"/>
      <c r="C7" s="18" t="s">
        <v>34</v>
      </c>
      <c r="D7" s="13">
        <v>56</v>
      </c>
      <c r="E7" s="13">
        <v>61</v>
      </c>
      <c r="F7" s="13">
        <v>60</v>
      </c>
      <c r="G7" s="13">
        <v>52</v>
      </c>
      <c r="H7" s="13">
        <f>SUM(D7:G7)</f>
        <v>229</v>
      </c>
      <c r="I7" s="66"/>
      <c r="J7" s="67"/>
      <c r="K7" s="18"/>
      <c r="L7" s="14"/>
      <c r="M7" s="17">
        <v>127</v>
      </c>
      <c r="N7" s="90"/>
    </row>
    <row r="8" spans="1:16" ht="18.75" customHeight="1">
      <c r="A8" s="88" t="s">
        <v>16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18.75" customHeight="1">
      <c r="A9" s="88" t="s">
        <v>17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16" ht="18.75" customHeight="1">
      <c r="A10" s="88" t="s">
        <v>35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16" ht="18.75" customHeight="1">
      <c r="A11" s="83" t="s">
        <v>19</v>
      </c>
      <c r="B11" s="83" t="s">
        <v>20</v>
      </c>
      <c r="C11" s="83" t="s">
        <v>21</v>
      </c>
      <c r="D11" s="83" t="s">
        <v>22</v>
      </c>
      <c r="E11" s="83" t="s">
        <v>23</v>
      </c>
      <c r="F11" s="83" t="s">
        <v>24</v>
      </c>
      <c r="G11" s="83" t="s">
        <v>25</v>
      </c>
      <c r="H11" s="75"/>
      <c r="I11" s="76"/>
      <c r="J11" s="77"/>
      <c r="K11" s="81" t="s">
        <v>26</v>
      </c>
      <c r="L11" s="82"/>
      <c r="M11" s="82"/>
      <c r="N11" s="83" t="s">
        <v>27</v>
      </c>
    </row>
    <row r="12" spans="1:16" ht="18.75" customHeight="1">
      <c r="A12" s="84"/>
      <c r="B12" s="84"/>
      <c r="C12" s="84"/>
      <c r="D12" s="84"/>
      <c r="E12" s="84"/>
      <c r="F12" s="84"/>
      <c r="G12" s="84"/>
      <c r="H12" s="78"/>
      <c r="I12" s="79"/>
      <c r="J12" s="80"/>
      <c r="K12" s="26" t="s">
        <v>28</v>
      </c>
      <c r="L12" s="27" t="s">
        <v>29</v>
      </c>
      <c r="M12" s="13" t="s">
        <v>30</v>
      </c>
      <c r="N12" s="84"/>
    </row>
    <row r="13" spans="1:16" ht="15" customHeight="1">
      <c r="A13" s="85">
        <v>1</v>
      </c>
      <c r="B13" s="85" t="s">
        <v>31</v>
      </c>
      <c r="C13" s="5" t="s">
        <v>32</v>
      </c>
      <c r="D13" s="13">
        <v>66</v>
      </c>
      <c r="E13" s="13">
        <v>65</v>
      </c>
      <c r="F13" s="13">
        <v>71</v>
      </c>
      <c r="G13" s="13">
        <v>70</v>
      </c>
      <c r="H13" s="13">
        <f>SUM(D13:G13)</f>
        <v>272</v>
      </c>
      <c r="I13" s="64" t="s">
        <v>33</v>
      </c>
      <c r="J13" s="65"/>
      <c r="K13" s="8">
        <v>2191</v>
      </c>
      <c r="L13" s="8">
        <v>13</v>
      </c>
      <c r="M13" s="16">
        <v>2204</v>
      </c>
      <c r="N13" s="86">
        <v>17</v>
      </c>
    </row>
    <row r="14" spans="1:16" ht="14.25" customHeight="1">
      <c r="A14" s="85"/>
      <c r="B14" s="85"/>
      <c r="C14" s="5" t="s">
        <v>34</v>
      </c>
      <c r="D14" s="13">
        <v>56</v>
      </c>
      <c r="E14" s="13">
        <v>61</v>
      </c>
      <c r="F14" s="13">
        <v>60</v>
      </c>
      <c r="G14" s="13">
        <v>52</v>
      </c>
      <c r="H14" s="13">
        <f>SUM(D14:G14)</f>
        <v>229</v>
      </c>
      <c r="I14" s="66"/>
      <c r="J14" s="67"/>
      <c r="K14" s="5"/>
      <c r="L14" s="6"/>
      <c r="M14" s="6">
        <v>127</v>
      </c>
      <c r="N14" s="86"/>
    </row>
    <row r="15" spans="1:16" ht="12" customHeight="1">
      <c r="B15" s="10"/>
      <c r="D15" s="7"/>
      <c r="E15" s="7"/>
      <c r="F15" s="7"/>
      <c r="G15" s="7"/>
    </row>
    <row r="16" spans="1:16">
      <c r="A16" s="23" t="s">
        <v>16</v>
      </c>
      <c r="B16" s="23"/>
      <c r="C16" s="23"/>
      <c r="D16" s="23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7">
      <c r="A17" s="23" t="s">
        <v>17</v>
      </c>
      <c r="B17" s="23"/>
      <c r="C17" s="23"/>
      <c r="D17" s="23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7">
      <c r="A18" s="24" t="s">
        <v>36</v>
      </c>
      <c r="B18" s="24"/>
      <c r="C18" s="24"/>
      <c r="D18" s="24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0"/>
    </row>
    <row r="19" spans="1:17">
      <c r="A19" s="69" t="s">
        <v>19</v>
      </c>
      <c r="B19" s="69" t="s">
        <v>20</v>
      </c>
      <c r="C19" s="69" t="s">
        <v>21</v>
      </c>
      <c r="D19" s="69" t="s">
        <v>22</v>
      </c>
      <c r="E19" s="69" t="s">
        <v>23</v>
      </c>
      <c r="F19" s="69" t="s">
        <v>24</v>
      </c>
      <c r="G19" s="69" t="s">
        <v>25</v>
      </c>
      <c r="H19" s="69" t="s">
        <v>30</v>
      </c>
      <c r="I19" s="69"/>
      <c r="J19" s="69"/>
      <c r="K19" s="69"/>
      <c r="L19" s="87" t="s">
        <v>27</v>
      </c>
      <c r="M19" s="62" t="s">
        <v>37</v>
      </c>
      <c r="N19" s="62"/>
      <c r="O19" s="62"/>
      <c r="P19" s="1"/>
    </row>
    <row r="20" spans="1:17" ht="1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87"/>
      <c r="M20" s="62" t="s">
        <v>38</v>
      </c>
      <c r="N20" s="62"/>
      <c r="O20" s="62"/>
      <c r="P20" s="1"/>
    </row>
    <row r="21" spans="1:17" ht="16.5" customHeight="1">
      <c r="A21" s="61">
        <v>1</v>
      </c>
      <c r="B21" s="61" t="s">
        <v>39</v>
      </c>
      <c r="C21" s="11" t="s">
        <v>32</v>
      </c>
      <c r="D21" s="13">
        <v>66</v>
      </c>
      <c r="E21" s="13">
        <v>65</v>
      </c>
      <c r="F21" s="13">
        <v>71</v>
      </c>
      <c r="G21" s="13">
        <v>70</v>
      </c>
      <c r="H21" s="13">
        <f>SUM(D21:G21)</f>
        <v>272</v>
      </c>
      <c r="I21" s="64" t="s">
        <v>33</v>
      </c>
      <c r="J21" s="65"/>
      <c r="K21" s="3">
        <v>8021</v>
      </c>
      <c r="L21" s="74">
        <v>63</v>
      </c>
      <c r="M21" s="61" t="s">
        <v>40</v>
      </c>
      <c r="N21" s="61"/>
      <c r="O21" s="61"/>
      <c r="P21" s="1"/>
    </row>
    <row r="22" spans="1:17" ht="18.75" customHeight="1">
      <c r="A22" s="61"/>
      <c r="B22" s="61"/>
      <c r="C22" s="11" t="s">
        <v>34</v>
      </c>
      <c r="D22" s="13">
        <v>56</v>
      </c>
      <c r="E22" s="13">
        <v>61</v>
      </c>
      <c r="F22" s="13">
        <v>60</v>
      </c>
      <c r="G22" s="13">
        <v>52</v>
      </c>
      <c r="H22" s="13">
        <f>SUM(D22:G22)</f>
        <v>229</v>
      </c>
      <c r="I22" s="66"/>
      <c r="J22" s="67"/>
      <c r="K22" s="2">
        <v>127</v>
      </c>
      <c r="L22" s="74"/>
      <c r="M22" s="61" t="s">
        <v>41</v>
      </c>
      <c r="N22" s="61"/>
      <c r="O22" s="61"/>
      <c r="P22" s="1"/>
    </row>
    <row r="23" spans="1:17" s="1" customFormat="1" ht="24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0"/>
    </row>
    <row r="24" spans="1:17" s="1" customFormat="1" ht="20.25" customHeight="1">
      <c r="A24" s="23" t="s">
        <v>16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s="1" customFormat="1" ht="21" customHeight="1">
      <c r="A25" s="25" t="s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4"/>
    </row>
    <row r="26" spans="1:17" s="1" customFormat="1" ht="15">
      <c r="A26" s="25" t="s">
        <v>42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7" s="1" customFormat="1" ht="15" customHeight="1">
      <c r="A27" s="69" t="s">
        <v>19</v>
      </c>
      <c r="B27" s="69" t="s">
        <v>20</v>
      </c>
      <c r="C27" s="69" t="s">
        <v>21</v>
      </c>
      <c r="D27" s="70" t="s">
        <v>22</v>
      </c>
      <c r="E27" s="70" t="s">
        <v>23</v>
      </c>
      <c r="F27" s="70" t="s">
        <v>24</v>
      </c>
      <c r="G27" s="70" t="s">
        <v>25</v>
      </c>
      <c r="H27" s="69" t="s">
        <v>30</v>
      </c>
      <c r="I27" s="69"/>
      <c r="J27" s="69"/>
      <c r="K27" s="69"/>
      <c r="L27" s="72" t="s">
        <v>27</v>
      </c>
      <c r="M27" s="62" t="s">
        <v>43</v>
      </c>
      <c r="N27" s="62"/>
      <c r="O27" s="62"/>
      <c r="P27" s="4"/>
    </row>
    <row r="28" spans="1:17" s="1" customFormat="1" ht="19.5" customHeight="1">
      <c r="A28" s="69"/>
      <c r="B28" s="69"/>
      <c r="C28" s="69"/>
      <c r="D28" s="71"/>
      <c r="E28" s="71"/>
      <c r="F28" s="71"/>
      <c r="G28" s="71"/>
      <c r="H28" s="69"/>
      <c r="I28" s="69"/>
      <c r="J28" s="69"/>
      <c r="K28" s="69"/>
      <c r="L28" s="73"/>
      <c r="M28" s="62" t="s">
        <v>38</v>
      </c>
      <c r="N28" s="62"/>
      <c r="O28" s="62"/>
      <c r="P28" s="4"/>
    </row>
    <row r="29" spans="1:17" s="1" customFormat="1" ht="18.75" customHeight="1">
      <c r="A29" s="63">
        <v>1</v>
      </c>
      <c r="B29" s="61" t="s">
        <v>39</v>
      </c>
      <c r="C29" s="11" t="s">
        <v>32</v>
      </c>
      <c r="D29" s="13">
        <v>66</v>
      </c>
      <c r="E29" s="13">
        <v>65</v>
      </c>
      <c r="F29" s="13">
        <v>71</v>
      </c>
      <c r="G29" s="13">
        <v>70</v>
      </c>
      <c r="H29" s="13">
        <f>SUM(D29:G29)</f>
        <v>272</v>
      </c>
      <c r="I29" s="64" t="s">
        <v>33</v>
      </c>
      <c r="J29" s="65"/>
      <c r="K29" s="12">
        <v>1865</v>
      </c>
      <c r="L29" s="68">
        <v>15</v>
      </c>
      <c r="M29" s="61" t="s">
        <v>40</v>
      </c>
      <c r="N29" s="61"/>
      <c r="O29" s="61"/>
      <c r="P29" s="4"/>
    </row>
    <row r="30" spans="1:17">
      <c r="A30" s="63"/>
      <c r="B30" s="61"/>
      <c r="C30" s="11" t="s">
        <v>34</v>
      </c>
      <c r="D30" s="13">
        <v>56</v>
      </c>
      <c r="E30" s="13">
        <v>61</v>
      </c>
      <c r="F30" s="13">
        <v>60</v>
      </c>
      <c r="G30" s="13">
        <v>52</v>
      </c>
      <c r="H30" s="13">
        <f>SUM(D30:G30)</f>
        <v>229</v>
      </c>
      <c r="I30" s="66"/>
      <c r="J30" s="67"/>
      <c r="K30" s="28">
        <v>127</v>
      </c>
      <c r="L30" s="68"/>
      <c r="M30" s="61" t="s">
        <v>44</v>
      </c>
      <c r="N30" s="61"/>
      <c r="O30" s="61"/>
    </row>
    <row r="31" spans="1:17">
      <c r="Q31" s="20"/>
    </row>
    <row r="32" spans="1:17">
      <c r="Q32" s="21"/>
    </row>
    <row r="33" spans="17:17">
      <c r="Q33" s="21"/>
    </row>
  </sheetData>
  <mergeCells count="6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J5"/>
    <mergeCell ref="K4:M4"/>
    <mergeCell ref="N4:N5"/>
    <mergeCell ref="A6:A7"/>
    <mergeCell ref="B6:B7"/>
    <mergeCell ref="I6:J7"/>
    <mergeCell ref="N6:N7"/>
    <mergeCell ref="A8:P8"/>
    <mergeCell ref="A9:P9"/>
    <mergeCell ref="A10:P10"/>
    <mergeCell ref="A11:A12"/>
    <mergeCell ref="B11:B12"/>
    <mergeCell ref="C11:C12"/>
    <mergeCell ref="D11:D12"/>
    <mergeCell ref="E11:E12"/>
    <mergeCell ref="F11:F12"/>
    <mergeCell ref="G11:G12"/>
    <mergeCell ref="F19:F20"/>
    <mergeCell ref="H11:J12"/>
    <mergeCell ref="K11:M11"/>
    <mergeCell ref="N11:N12"/>
    <mergeCell ref="A13:A14"/>
    <mergeCell ref="B13:B14"/>
    <mergeCell ref="I13:J14"/>
    <mergeCell ref="N13:N14"/>
    <mergeCell ref="A19:A20"/>
    <mergeCell ref="B19:B20"/>
    <mergeCell ref="C19:C20"/>
    <mergeCell ref="D19:D20"/>
    <mergeCell ref="E19:E20"/>
    <mergeCell ref="G19:G20"/>
    <mergeCell ref="H19:K20"/>
    <mergeCell ref="L19:L20"/>
    <mergeCell ref="M19:O19"/>
    <mergeCell ref="M20:O20"/>
    <mergeCell ref="M22:O22"/>
    <mergeCell ref="A27:A28"/>
    <mergeCell ref="B27:B28"/>
    <mergeCell ref="C27:C28"/>
    <mergeCell ref="D27:D28"/>
    <mergeCell ref="E27:E28"/>
    <mergeCell ref="F27:F28"/>
    <mergeCell ref="G27:G28"/>
    <mergeCell ref="H27:K28"/>
    <mergeCell ref="L27:L28"/>
    <mergeCell ref="A21:A22"/>
    <mergeCell ref="B21:B22"/>
    <mergeCell ref="I21:J22"/>
    <mergeCell ref="L21:L22"/>
    <mergeCell ref="M21:O21"/>
    <mergeCell ref="M27:O27"/>
    <mergeCell ref="M28:O28"/>
    <mergeCell ref="A29:A30"/>
    <mergeCell ref="B29:B30"/>
    <mergeCell ref="I29:J30"/>
    <mergeCell ref="L29:L30"/>
    <mergeCell ref="M29:O29"/>
    <mergeCell ref="M30:O30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Library Per Day Usage</vt:lpstr>
      <vt:lpstr>Method of Computing</vt:lpstr>
    </vt:vector>
  </TitlesOfParts>
  <Company>COLLEGE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MCET</dc:creator>
  <cp:lastModifiedBy>MCET</cp:lastModifiedBy>
  <cp:revision/>
  <dcterms:created xsi:type="dcterms:W3CDTF">2022-07-29T07:24:52Z</dcterms:created>
  <dcterms:modified xsi:type="dcterms:W3CDTF">2023-06-01T07:09:54Z</dcterms:modified>
</cp:coreProperties>
</file>